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36" windowWidth="12000" windowHeight="3528" activeTab="2"/>
  </bookViews>
  <sheets>
    <sheet name="個(雙)人花式" sheetId="1" r:id="rId1"/>
    <sheet name="溜冰舞蹈" sheetId="2" r:id="rId2"/>
    <sheet name="團隊" sheetId="3" r:id="rId3"/>
    <sheet name="組別項目" sheetId="4" state="hidden" r:id="rId4"/>
  </sheets>
  <definedNames>
    <definedName name="冰舞組別">'組別項目'!$D$2:$D$15</definedName>
    <definedName name="冰舞項目">'組別項目'!$E$2:$E$4</definedName>
    <definedName name="個人花式組別1">'組別項目'!$A$2:$A$13</definedName>
    <definedName name="個人花式組別2">'組別項目'!$B$2:$B$16</definedName>
    <definedName name="個人花式項目">'組別項目'!$C$2:$C$3</definedName>
    <definedName name="個人指定冰舞組別">'組別項目'!$D$1:$D$15</definedName>
    <definedName name="雙人指定冰舞組別">'組別項目'!$E$2:$E$8</definedName>
    <definedName name="雙花組別">'組別項目'!$F$2:$F$8</definedName>
  </definedNames>
  <calcPr fullCalcOnLoad="1"/>
</workbook>
</file>

<file path=xl/sharedStrings.xml><?xml version="1.0" encoding="utf-8"?>
<sst xmlns="http://schemas.openxmlformats.org/spreadsheetml/2006/main" count="121" uniqueCount="102">
  <si>
    <t>姓名</t>
  </si>
  <si>
    <t xml:space="preserve">教練： </t>
  </si>
  <si>
    <t>領隊：</t>
  </si>
  <si>
    <t>單位：</t>
  </si>
  <si>
    <t>＊注意事項：</t>
  </si>
  <si>
    <t>管理：</t>
  </si>
  <si>
    <t>5.不同單位﹐請使用另一工作表｡</t>
  </si>
  <si>
    <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 xml:space="preserve"> 同一單位使用同份報名表</t>
    </r>
    <r>
      <rPr>
        <sz val="12"/>
        <rFont val="新細明體"/>
        <family val="1"/>
      </rPr>
      <t>,如不敷使用請以插入列方式處理</t>
    </r>
    <r>
      <rPr>
        <sz val="12"/>
        <rFont val="新細明體"/>
        <family val="1"/>
      </rPr>
      <t>｡</t>
    </r>
  </si>
  <si>
    <t>聯絡電話：</t>
  </si>
  <si>
    <t>搭擋</t>
  </si>
  <si>
    <t>參加項目</t>
  </si>
  <si>
    <t>參加組別</t>
  </si>
  <si>
    <t>1. 參加組別﹐參加項目﹐等欄位請按作用儲存格旁之按鈕｡</t>
  </si>
  <si>
    <t>國小女子</t>
  </si>
  <si>
    <t>國小男子</t>
  </si>
  <si>
    <t>幼童女子組</t>
  </si>
  <si>
    <t>幼童男子組</t>
  </si>
  <si>
    <t>報名費</t>
  </si>
  <si>
    <t>個人花式組別1</t>
  </si>
  <si>
    <t>個人花式組別2</t>
  </si>
  <si>
    <t>雙人花式組別</t>
  </si>
  <si>
    <t>報名費合計</t>
  </si>
  <si>
    <t>報名費合計</t>
  </si>
  <si>
    <r>
      <t>1. 個人花式組別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﹐個人花式組別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﹐參加項目﹐雙人花式組別﹐等欄位請按作用儲存格旁之按鈕｡</t>
    </r>
  </si>
  <si>
    <r>
      <t>2.參加雙人花式項目之選手﹐在</t>
    </r>
    <r>
      <rPr>
        <sz val="12"/>
        <rFont val="新細明體"/>
        <family val="1"/>
      </rPr>
      <t>"雙人花式組別"欄選擇組別並</t>
    </r>
    <r>
      <rPr>
        <sz val="12"/>
        <rFont val="新細明體"/>
        <family val="1"/>
      </rPr>
      <t>在</t>
    </r>
    <r>
      <rPr>
        <sz val="12"/>
        <rFont val="新細明體"/>
        <family val="1"/>
      </rPr>
      <t>"搭擋"欄輸入搭擋姓名</t>
    </r>
    <r>
      <rPr>
        <sz val="12"/>
        <rFont val="新細明體"/>
        <family val="1"/>
      </rPr>
      <t>｡</t>
    </r>
  </si>
  <si>
    <t>單位：</t>
  </si>
  <si>
    <t>領隊：</t>
  </si>
  <si>
    <t xml:space="preserve">教練： </t>
  </si>
  <si>
    <t>管理：</t>
  </si>
  <si>
    <t>聯絡電話：</t>
  </si>
  <si>
    <t>姓名</t>
  </si>
  <si>
    <t>報名費</t>
  </si>
  <si>
    <t>＊注意事項：</t>
  </si>
  <si>
    <t>備註</t>
  </si>
  <si>
    <r>
      <t>3.</t>
    </r>
    <r>
      <rPr>
        <sz val="12"/>
        <rFont val="新細明體"/>
        <family val="1"/>
      </rPr>
      <t xml:space="preserve"> 同一單位使用同份報名表</t>
    </r>
    <r>
      <rPr>
        <sz val="12"/>
        <rFont val="新細明體"/>
        <family val="1"/>
      </rPr>
      <t>,如不敷使用請以插入列方式處理</t>
    </r>
    <r>
      <rPr>
        <sz val="12"/>
        <rFont val="新細明體"/>
        <family val="1"/>
      </rPr>
      <t>｡</t>
    </r>
  </si>
  <si>
    <r>
      <t>2</t>
    </r>
    <r>
      <rPr>
        <sz val="12"/>
        <rFont val="新細明體"/>
        <family val="1"/>
      </rPr>
      <t>. 預備選手請在"備註"欄輸入"預備"</t>
    </r>
  </si>
  <si>
    <t>4. 不同單位﹐請使用另一工作表｡</t>
  </si>
  <si>
    <t>5.聯隊組請在"聯隊隊名"欄輸入隊名</t>
  </si>
  <si>
    <t>聯隊隊名</t>
  </si>
  <si>
    <t>低年級菁英組</t>
  </si>
  <si>
    <t>中年級菁英組</t>
  </si>
  <si>
    <t>高年級菁英組</t>
  </si>
  <si>
    <t>國中女子</t>
  </si>
  <si>
    <t>國中男子</t>
  </si>
  <si>
    <t>高中女子</t>
  </si>
  <si>
    <t>高中男子</t>
  </si>
  <si>
    <t>3.國小(含)以上各組在"個人花式組別2"欄位選擇參加年級組｡</t>
  </si>
  <si>
    <t>個人花式項目</t>
  </si>
  <si>
    <t>雙花組別</t>
  </si>
  <si>
    <t>菁英組(不分年級)</t>
  </si>
  <si>
    <t>國小低年級組</t>
  </si>
  <si>
    <t>國小中年級組</t>
  </si>
  <si>
    <t>國小高年級組</t>
  </si>
  <si>
    <t>直排花式自由型</t>
  </si>
  <si>
    <t>國中組</t>
  </si>
  <si>
    <t>菁英組</t>
  </si>
  <si>
    <t>高中組</t>
  </si>
  <si>
    <t>低年級選手A組</t>
  </si>
  <si>
    <t>大專組</t>
  </si>
  <si>
    <t>中年級選手A組</t>
  </si>
  <si>
    <t>社會組</t>
  </si>
  <si>
    <t>高年級選手A組</t>
  </si>
  <si>
    <t>低年級選手B組</t>
  </si>
  <si>
    <t>中年級選手B組</t>
  </si>
  <si>
    <t>高年級選手B組</t>
  </si>
  <si>
    <t>低年級選手組</t>
  </si>
  <si>
    <t>中年級選手組</t>
  </si>
  <si>
    <t>高年級選手組</t>
  </si>
  <si>
    <t>選手A組</t>
  </si>
  <si>
    <t>並排花式自由型</t>
  </si>
  <si>
    <t>社會女子組</t>
  </si>
  <si>
    <t>社會男子組</t>
  </si>
  <si>
    <t>大專女子組</t>
  </si>
  <si>
    <t>大專男子組</t>
  </si>
  <si>
    <t>國小女子低年級組</t>
  </si>
  <si>
    <t>國小女子中年級組</t>
  </si>
  <si>
    <t>國小女子高年級組</t>
  </si>
  <si>
    <t>國小男子低年級組</t>
  </si>
  <si>
    <t>國小男子中年級組</t>
  </si>
  <si>
    <t>國小男子高年級組</t>
  </si>
  <si>
    <t>國中女子組</t>
  </si>
  <si>
    <t>國中男子組</t>
  </si>
  <si>
    <t>高中女子組</t>
  </si>
  <si>
    <t>高中男子組</t>
  </si>
  <si>
    <t>大專女子組</t>
  </si>
  <si>
    <t>大專男子組</t>
  </si>
  <si>
    <t>社會女子組</t>
  </si>
  <si>
    <t>社會男子組</t>
  </si>
  <si>
    <t>個人及雙人花式每位選手報名費600元</t>
  </si>
  <si>
    <t>107年第10屆台南市主委盃溜冰賽個(雙)人花式報名表</t>
  </si>
  <si>
    <t>107年第10屆台南市主委盃溜冰賽冰舞報名表</t>
  </si>
  <si>
    <t>107年第10屆台南市主委盃溜冰賽團隊花式報名表</t>
  </si>
  <si>
    <t>報名費每人400元,每增加1位預備選手加200元</t>
  </si>
  <si>
    <t>個人指定冰舞組別</t>
  </si>
  <si>
    <t>雙人指定冰舞組別</t>
  </si>
  <si>
    <t>個人指定冰舞及雙人指定冰舞每位選手報名費600元</t>
  </si>
  <si>
    <t>個人冰舞參加組別</t>
  </si>
  <si>
    <t>搭  擋</t>
  </si>
  <si>
    <t>雙人冰舞參加組別</t>
  </si>
  <si>
    <r>
      <t>1. 個人冰舞參加組別﹐雙人冰舞參加組別</t>
    </r>
    <r>
      <rPr>
        <sz val="12"/>
        <rFont val="新細明體"/>
        <family val="1"/>
      </rPr>
      <t>﹐</t>
    </r>
    <r>
      <rPr>
        <sz val="12"/>
        <rFont val="新細明體"/>
        <family val="1"/>
      </rPr>
      <t>等欄位請按作用儲存格旁之按鈕｡</t>
    </r>
  </si>
  <si>
    <r>
      <rPr>
        <sz val="12"/>
        <rFont val="新細明體"/>
        <family val="1"/>
      </rPr>
      <t>2.</t>
    </r>
    <r>
      <rPr>
        <sz val="12"/>
        <rFont val="新細明體"/>
        <family val="1"/>
      </rPr>
      <t xml:space="preserve"> 同一單位使用同份報名表</t>
    </r>
    <r>
      <rPr>
        <sz val="12"/>
        <rFont val="新細明體"/>
        <family val="1"/>
      </rPr>
      <t>,如不敷使用請以插入列方式處理</t>
    </r>
    <r>
      <rPr>
        <sz val="12"/>
        <rFont val="新細明體"/>
        <family val="1"/>
      </rPr>
      <t>｡</t>
    </r>
  </si>
  <si>
    <t>3.不同單位﹐請使用另一工作表｡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</si>
</sst>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新細明體"/>
      <family val="1"/>
    </font>
    <font>
      <sz val="11"/>
      <name val="新細明體"/>
      <family val="1"/>
    </font>
    <font>
      <sz val="16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0" xfId="45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 applyProtection="1">
      <alignment vertical="center"/>
      <protection hidden="1"/>
    </xf>
    <xf numFmtId="0" fontId="2" fillId="0" borderId="0" xfId="45" applyAlignment="1" applyProtection="1">
      <alignment vertical="center"/>
      <protection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 quotePrefix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16.125" style="1" customWidth="1"/>
    <col min="2" max="2" width="15.25390625" style="1" customWidth="1"/>
    <col min="3" max="3" width="17.25390625" style="1" customWidth="1"/>
    <col min="4" max="4" width="15.25390625" style="1" customWidth="1"/>
    <col min="5" max="5" width="14.75390625" style="1" customWidth="1"/>
    <col min="6" max="6" width="16.125" style="1" customWidth="1"/>
    <col min="7" max="7" width="16.50390625" style="1" customWidth="1"/>
    <col min="8" max="16384" width="9.00390625" style="1" customWidth="1"/>
  </cols>
  <sheetData>
    <row r="1" spans="1:7" ht="24">
      <c r="A1" s="27" t="s">
        <v>89</v>
      </c>
      <c r="B1" s="27"/>
      <c r="C1" s="27"/>
      <c r="D1" s="27"/>
      <c r="E1" s="27"/>
      <c r="F1" s="27"/>
      <c r="G1" s="27"/>
    </row>
    <row r="2" spans="1:7" ht="21" customHeight="1">
      <c r="A2" s="3" t="s">
        <v>3</v>
      </c>
      <c r="B2" s="28"/>
      <c r="C2" s="28"/>
      <c r="D2" s="28"/>
      <c r="E2" s="28"/>
      <c r="F2" s="28"/>
      <c r="G2" s="25" t="s">
        <v>88</v>
      </c>
    </row>
    <row r="3" spans="1:7" ht="21" customHeight="1">
      <c r="A3" s="3" t="s">
        <v>2</v>
      </c>
      <c r="B3" s="28"/>
      <c r="C3" s="28"/>
      <c r="D3" s="28"/>
      <c r="E3" s="28"/>
      <c r="F3" s="28"/>
      <c r="G3" s="26"/>
    </row>
    <row r="4" spans="1:7" ht="21" customHeight="1">
      <c r="A4" s="3" t="s">
        <v>1</v>
      </c>
      <c r="B4" s="28"/>
      <c r="C4" s="28"/>
      <c r="D4" s="28"/>
      <c r="E4" s="28"/>
      <c r="F4" s="28"/>
      <c r="G4" s="26"/>
    </row>
    <row r="5" spans="1:7" ht="21" customHeight="1">
      <c r="A5" s="3" t="s">
        <v>5</v>
      </c>
      <c r="B5" s="28"/>
      <c r="C5" s="28"/>
      <c r="D5" s="28"/>
      <c r="E5" s="28"/>
      <c r="F5" s="28"/>
      <c r="G5" s="26"/>
    </row>
    <row r="6" spans="1:7" ht="21" customHeight="1">
      <c r="A6" s="3" t="s">
        <v>8</v>
      </c>
      <c r="B6" s="29"/>
      <c r="C6" s="28"/>
      <c r="D6" s="28"/>
      <c r="E6" s="28"/>
      <c r="F6" s="28"/>
      <c r="G6" s="26"/>
    </row>
    <row r="7" spans="1:7" s="2" customFormat="1" ht="21" customHeight="1">
      <c r="A7" s="4" t="s">
        <v>0</v>
      </c>
      <c r="B7" s="4" t="s">
        <v>18</v>
      </c>
      <c r="C7" s="4" t="s">
        <v>19</v>
      </c>
      <c r="D7" s="4" t="s">
        <v>10</v>
      </c>
      <c r="E7" s="4" t="s">
        <v>20</v>
      </c>
      <c r="F7" s="4" t="s">
        <v>9</v>
      </c>
      <c r="G7" s="4" t="s">
        <v>17</v>
      </c>
    </row>
    <row r="8" spans="1:7" ht="21" customHeight="1">
      <c r="A8" s="18"/>
      <c r="B8" s="5"/>
      <c r="C8" s="5"/>
      <c r="D8" s="5"/>
      <c r="E8" s="5"/>
      <c r="F8" s="16"/>
      <c r="G8" s="15">
        <f>COUNTIF(D8,"*型*")*600+COUNTIF(E8,"*組*")*600</f>
        <v>0</v>
      </c>
    </row>
    <row r="9" spans="1:7" ht="21" customHeight="1">
      <c r="A9" s="18"/>
      <c r="B9" s="5"/>
      <c r="C9" s="5"/>
      <c r="D9" s="5"/>
      <c r="E9" s="5"/>
      <c r="F9" s="5"/>
      <c r="G9" s="15">
        <f aca="true" t="shared" si="0" ref="G9:G19">COUNTIF(D9,"*型*")*600+COUNTIF(E9,"*組*")*600</f>
        <v>0</v>
      </c>
    </row>
    <row r="10" spans="1:7" ht="21" customHeight="1">
      <c r="A10" s="18"/>
      <c r="B10" s="5"/>
      <c r="C10" s="5"/>
      <c r="D10" s="5"/>
      <c r="E10" s="5"/>
      <c r="F10" s="16"/>
      <c r="G10" s="15">
        <f t="shared" si="0"/>
        <v>0</v>
      </c>
    </row>
    <row r="11" spans="1:7" ht="21" customHeight="1">
      <c r="A11" s="5"/>
      <c r="B11" s="5"/>
      <c r="C11" s="5"/>
      <c r="D11" s="5"/>
      <c r="E11" s="5"/>
      <c r="F11" s="5"/>
      <c r="G11" s="15">
        <f t="shared" si="0"/>
        <v>0</v>
      </c>
    </row>
    <row r="12" spans="1:7" ht="21" customHeight="1">
      <c r="A12" s="5"/>
      <c r="B12" s="5"/>
      <c r="C12" s="5"/>
      <c r="D12" s="5"/>
      <c r="E12" s="5"/>
      <c r="F12" s="5"/>
      <c r="G12" s="15">
        <f t="shared" si="0"/>
        <v>0</v>
      </c>
    </row>
    <row r="13" spans="1:7" ht="21" customHeight="1">
      <c r="A13" s="5"/>
      <c r="B13" s="5"/>
      <c r="C13" s="5"/>
      <c r="D13" s="5"/>
      <c r="E13" s="5"/>
      <c r="F13" s="5"/>
      <c r="G13" s="15">
        <f t="shared" si="0"/>
        <v>0</v>
      </c>
    </row>
    <row r="14" spans="1:7" ht="21" customHeight="1">
      <c r="A14" s="5"/>
      <c r="B14" s="5"/>
      <c r="C14" s="5"/>
      <c r="D14" s="5"/>
      <c r="E14" s="5"/>
      <c r="F14" s="5"/>
      <c r="G14" s="15">
        <f t="shared" si="0"/>
        <v>0</v>
      </c>
    </row>
    <row r="15" spans="1:7" ht="21" customHeight="1">
      <c r="A15" s="5"/>
      <c r="B15" s="5"/>
      <c r="C15" s="5"/>
      <c r="D15" s="5"/>
      <c r="E15" s="5"/>
      <c r="F15" s="5"/>
      <c r="G15" s="15">
        <f t="shared" si="0"/>
        <v>0</v>
      </c>
    </row>
    <row r="16" spans="1:8" ht="21" customHeight="1">
      <c r="A16" s="5"/>
      <c r="B16" s="5"/>
      <c r="C16" s="5"/>
      <c r="D16" s="5"/>
      <c r="E16" s="5"/>
      <c r="F16" s="5"/>
      <c r="G16" s="15">
        <f t="shared" si="0"/>
        <v>0</v>
      </c>
      <c r="H16" s="6"/>
    </row>
    <row r="17" spans="1:7" ht="21" customHeight="1">
      <c r="A17" s="5"/>
      <c r="B17" s="5"/>
      <c r="C17" s="5"/>
      <c r="D17" s="5"/>
      <c r="E17" s="5"/>
      <c r="F17" s="5"/>
      <c r="G17" s="15">
        <f t="shared" si="0"/>
        <v>0</v>
      </c>
    </row>
    <row r="18" spans="1:8" ht="21" customHeight="1">
      <c r="A18" s="5"/>
      <c r="B18" s="5"/>
      <c r="C18" s="5"/>
      <c r="D18" s="5"/>
      <c r="E18" s="5"/>
      <c r="F18" s="5"/>
      <c r="G18" s="15">
        <f t="shared" si="0"/>
        <v>0</v>
      </c>
      <c r="H18" s="6"/>
    </row>
    <row r="19" spans="1:7" ht="21" customHeight="1">
      <c r="A19" s="5"/>
      <c r="B19" s="5"/>
      <c r="C19" s="5"/>
      <c r="D19" s="5"/>
      <c r="E19" s="5"/>
      <c r="F19" s="5"/>
      <c r="G19" s="15">
        <f t="shared" si="0"/>
        <v>0</v>
      </c>
    </row>
    <row r="20" spans="1:7" ht="21" customHeight="1">
      <c r="A20" s="8"/>
      <c r="B20" s="8"/>
      <c r="C20" s="8"/>
      <c r="D20" s="8"/>
      <c r="E20" s="8"/>
      <c r="F20" s="9" t="s">
        <v>22</v>
      </c>
      <c r="G20" s="10">
        <f>SUM(G8:G19)</f>
        <v>0</v>
      </c>
    </row>
    <row r="21" spans="1:6" ht="19.5" customHeight="1">
      <c r="A21" s="22" t="s">
        <v>4</v>
      </c>
      <c r="B21" s="22"/>
      <c r="C21" s="22"/>
      <c r="D21" s="22"/>
      <c r="E21" s="22"/>
      <c r="F21" s="22"/>
    </row>
    <row r="22" spans="1:6" ht="19.5" customHeight="1">
      <c r="A22" s="22" t="s">
        <v>23</v>
      </c>
      <c r="B22" s="22"/>
      <c r="C22" s="22"/>
      <c r="D22" s="22"/>
      <c r="E22" s="22"/>
      <c r="F22" s="22"/>
    </row>
    <row r="23" spans="1:6" ht="19.5" customHeight="1">
      <c r="A23" s="22" t="s">
        <v>24</v>
      </c>
      <c r="B23" s="22"/>
      <c r="C23" s="22"/>
      <c r="D23" s="22"/>
      <c r="E23" s="22"/>
      <c r="F23" s="22"/>
    </row>
    <row r="24" spans="1:6" ht="19.5" customHeight="1">
      <c r="A24" s="24" t="s">
        <v>46</v>
      </c>
      <c r="B24" s="24"/>
      <c r="C24" s="24"/>
      <c r="D24" s="24"/>
      <c r="E24" s="24"/>
      <c r="F24" s="24"/>
    </row>
    <row r="25" spans="1:6" ht="19.5" customHeight="1">
      <c r="A25" s="22" t="s">
        <v>7</v>
      </c>
      <c r="B25" s="22"/>
      <c r="C25" s="22"/>
      <c r="D25" s="22"/>
      <c r="E25" s="22"/>
      <c r="F25" s="22"/>
    </row>
    <row r="26" spans="1:6" ht="19.5" customHeight="1">
      <c r="A26" s="23" t="s">
        <v>6</v>
      </c>
      <c r="B26" s="23"/>
      <c r="C26" s="23"/>
      <c r="D26" s="23"/>
      <c r="E26" s="23"/>
      <c r="F26" s="23"/>
    </row>
  </sheetData>
  <sheetProtection password="BCDD" sheet="1" objects="1" scenarios="1"/>
  <protectedRanges>
    <protectedRange sqref="A8:F19" name="範圍2"/>
    <protectedRange sqref="B2:F6" name="範圍1"/>
  </protectedRanges>
  <mergeCells count="13">
    <mergeCell ref="G2:G6"/>
    <mergeCell ref="A1:G1"/>
    <mergeCell ref="B5:F5"/>
    <mergeCell ref="B6:F6"/>
    <mergeCell ref="B2:F2"/>
    <mergeCell ref="B3:F3"/>
    <mergeCell ref="B4:F4"/>
    <mergeCell ref="A22:F22"/>
    <mergeCell ref="A26:F26"/>
    <mergeCell ref="A23:F23"/>
    <mergeCell ref="A21:F21"/>
    <mergeCell ref="A24:F24"/>
    <mergeCell ref="A25:F25"/>
  </mergeCells>
  <dataValidations count="12">
    <dataValidation type="list" allowBlank="1" showInputMessage="1" showErrorMessage="1" sqref="E26">
      <formula1>"國小女子乙組,國小男子乙組,國小女子甲組,國小男子甲組,國中女子組,國中男子組,高中女子組,高中男子組,大專女子組,大專男子組,公教女子組,公教男子組,社會女子組,社會男子組"</formula1>
    </dataValidation>
    <dataValidation type="list" allowBlank="1" showInputMessage="1" showErrorMessage="1" sqref="E20">
      <formula1>"國小低年級組,國小中年級組,國小高年級組,國中組,高中組,大專組,社會組"</formula1>
    </dataValidation>
    <dataValidation type="list" allowBlank="1" showInputMessage="1" showErrorMessage="1" sqref="D22:D23">
      <formula1>"國小女子組,國小男子組,國中女子組,國中男子組,高中女子組,高中男子組,國小組,國(高)中組"</formula1>
    </dataValidation>
    <dataValidation type="list" allowBlank="1" showInputMessage="1" showErrorMessage="1" sqref="D26 D20">
      <formula1>"並排花式自由型,直排花式自由型"</formula1>
    </dataValidation>
    <dataValidation type="list" allowBlank="1" showInputMessage="1" showErrorMessage="1" sqref="C26">
      <formula1>"一年級組,二年級組,三年級組,四年級組,五年級組,六年級組"</formula1>
    </dataValidation>
    <dataValidation type="list" allowBlank="1" showInputMessage="1" showErrorMessage="1" sqref="B26">
      <formula1>"幼童女子組,幼童男子組,國小女子選手菁英,國小男子選手菁英,國小女子選手甲,國小男子選手甲,國小女子選手乙,國小男子選手乙,國中女子組,國中男子組,高中女子組,高中男子組,大專女子組,大專男子組,公教女子組,公教男子組,社會女子組,社會男子組"</formula1>
    </dataValidation>
    <dataValidation type="list" allowBlank="1" showInputMessage="1" showErrorMessage="1" sqref="B20">
      <formula1>"幼童女子組,幼童男子組,國小女子,國小男子,國中女子組,國中男子組,高中女子組,高中男子組,大專女子組,大專男子組,社會女子組,社會男子組"</formula1>
    </dataValidation>
    <dataValidation type="list" allowBlank="1" showInputMessage="1" showErrorMessage="1" sqref="C20">
      <formula1>選手組_不分年級</formula1>
    </dataValidation>
    <dataValidation type="list" allowBlank="1" showInputMessage="1" showErrorMessage="1" sqref="B8:B19">
      <formula1>個人花式組別1</formula1>
    </dataValidation>
    <dataValidation type="list" allowBlank="1" showInputMessage="1" showErrorMessage="1" sqref="C8:C19">
      <formula1>個人花式組別2</formula1>
    </dataValidation>
    <dataValidation type="list" allowBlank="1" showInputMessage="1" showErrorMessage="1" sqref="D8:D19">
      <formula1>個人花式項目</formula1>
    </dataValidation>
    <dataValidation type="list" allowBlank="1" showInputMessage="1" showErrorMessage="1" sqref="E8:E19">
      <formula1>雙花組別</formula1>
    </dataValidation>
  </dataValidations>
  <printOptions horizontalCentered="1"/>
  <pageMargins left="0.35433070866141736" right="0.35433070866141736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8" sqref="E8"/>
    </sheetView>
  </sheetViews>
  <sheetFormatPr defaultColWidth="9.00390625" defaultRowHeight="16.5"/>
  <cols>
    <col min="1" max="1" width="16.125" style="1" customWidth="1"/>
    <col min="2" max="3" width="19.00390625" style="1" customWidth="1"/>
    <col min="4" max="4" width="15.75390625" style="1" customWidth="1"/>
    <col min="5" max="5" width="16.50390625" style="1" customWidth="1"/>
    <col min="6" max="16384" width="9.00390625" style="1" customWidth="1"/>
  </cols>
  <sheetData>
    <row r="1" spans="1:5" ht="24">
      <c r="A1" s="27" t="s">
        <v>90</v>
      </c>
      <c r="B1" s="27"/>
      <c r="C1" s="27"/>
      <c r="D1" s="27"/>
      <c r="E1" s="27"/>
    </row>
    <row r="2" spans="1:5" ht="21" customHeight="1">
      <c r="A2" s="3" t="s">
        <v>25</v>
      </c>
      <c r="B2" s="28"/>
      <c r="C2" s="28"/>
      <c r="D2" s="28"/>
      <c r="E2" s="25" t="s">
        <v>95</v>
      </c>
    </row>
    <row r="3" spans="1:5" ht="21" customHeight="1">
      <c r="A3" s="3" t="s">
        <v>26</v>
      </c>
      <c r="B3" s="28"/>
      <c r="C3" s="28"/>
      <c r="D3" s="28"/>
      <c r="E3" s="26"/>
    </row>
    <row r="4" spans="1:5" ht="21" customHeight="1">
      <c r="A4" s="3" t="s">
        <v>27</v>
      </c>
      <c r="B4" s="28"/>
      <c r="C4" s="28"/>
      <c r="D4" s="28"/>
      <c r="E4" s="26"/>
    </row>
    <row r="5" spans="1:5" ht="21" customHeight="1">
      <c r="A5" s="3" t="s">
        <v>28</v>
      </c>
      <c r="B5" s="28"/>
      <c r="C5" s="28"/>
      <c r="D5" s="28"/>
      <c r="E5" s="26"/>
    </row>
    <row r="6" spans="1:5" ht="21" customHeight="1">
      <c r="A6" s="3" t="s">
        <v>29</v>
      </c>
      <c r="B6" s="29"/>
      <c r="C6" s="28"/>
      <c r="D6" s="28"/>
      <c r="E6" s="26"/>
    </row>
    <row r="7" spans="1:5" s="2" customFormat="1" ht="21" customHeight="1">
      <c r="A7" s="4" t="s">
        <v>30</v>
      </c>
      <c r="B7" s="20" t="s">
        <v>96</v>
      </c>
      <c r="C7" s="20" t="s">
        <v>98</v>
      </c>
      <c r="D7" s="20" t="s">
        <v>97</v>
      </c>
      <c r="E7" s="4" t="s">
        <v>31</v>
      </c>
    </row>
    <row r="8" spans="1:5" ht="21" customHeight="1">
      <c r="A8" s="18"/>
      <c r="B8" s="5"/>
      <c r="C8" s="5"/>
      <c r="D8" s="18"/>
      <c r="E8" s="15">
        <f>COUNTIF(B8,"*組*")*600+COUNTIF(C8,"*組*")*600</f>
        <v>0</v>
      </c>
    </row>
    <row r="9" spans="1:5" ht="21" customHeight="1">
      <c r="A9" s="18"/>
      <c r="B9" s="5"/>
      <c r="C9" s="5"/>
      <c r="D9" s="18"/>
      <c r="E9" s="15">
        <f aca="true" t="shared" si="0" ref="E9:E20">COUNTIF(B9,"*組*")*600+COUNTIF(C9,"*組*")*600</f>
        <v>0</v>
      </c>
    </row>
    <row r="10" spans="1:5" ht="21" customHeight="1">
      <c r="A10" s="18"/>
      <c r="B10" s="5"/>
      <c r="C10" s="5"/>
      <c r="D10" s="5"/>
      <c r="E10" s="15">
        <f t="shared" si="0"/>
        <v>0</v>
      </c>
    </row>
    <row r="11" spans="1:5" ht="21" customHeight="1">
      <c r="A11" s="5"/>
      <c r="B11" s="5"/>
      <c r="C11" s="5"/>
      <c r="D11" s="5"/>
      <c r="E11" s="15">
        <f t="shared" si="0"/>
        <v>0</v>
      </c>
    </row>
    <row r="12" spans="1:5" ht="21" customHeight="1">
      <c r="A12" s="5"/>
      <c r="B12" s="5"/>
      <c r="C12" s="5"/>
      <c r="D12" s="5"/>
      <c r="E12" s="15">
        <f t="shared" si="0"/>
        <v>0</v>
      </c>
    </row>
    <row r="13" spans="1:5" ht="21" customHeight="1">
      <c r="A13" s="5"/>
      <c r="B13" s="5"/>
      <c r="C13" s="5"/>
      <c r="D13" s="5"/>
      <c r="E13" s="15">
        <f t="shared" si="0"/>
        <v>0</v>
      </c>
    </row>
    <row r="14" spans="1:5" ht="21" customHeight="1">
      <c r="A14" s="5"/>
      <c r="B14" s="5"/>
      <c r="C14" s="5"/>
      <c r="D14" s="5"/>
      <c r="E14" s="15">
        <f t="shared" si="0"/>
        <v>0</v>
      </c>
    </row>
    <row r="15" spans="1:5" ht="21" customHeight="1">
      <c r="A15" s="5"/>
      <c r="B15" s="5"/>
      <c r="C15" s="5"/>
      <c r="D15" s="5"/>
      <c r="E15" s="15">
        <f t="shared" si="0"/>
        <v>0</v>
      </c>
    </row>
    <row r="16" spans="1:6" ht="21" customHeight="1">
      <c r="A16" s="5"/>
      <c r="B16" s="5"/>
      <c r="C16" s="5"/>
      <c r="D16" s="5"/>
      <c r="E16" s="15">
        <f t="shared" si="0"/>
        <v>0</v>
      </c>
      <c r="F16" s="6"/>
    </row>
    <row r="17" spans="1:5" ht="21" customHeight="1">
      <c r="A17" s="5"/>
      <c r="B17" s="5"/>
      <c r="C17" s="5"/>
      <c r="D17" s="5"/>
      <c r="E17" s="15">
        <f t="shared" si="0"/>
        <v>0</v>
      </c>
    </row>
    <row r="18" spans="1:5" ht="21" customHeight="1">
      <c r="A18" s="5"/>
      <c r="B18" s="5"/>
      <c r="C18" s="5"/>
      <c r="D18" s="5"/>
      <c r="E18" s="15">
        <f t="shared" si="0"/>
        <v>0</v>
      </c>
    </row>
    <row r="19" spans="1:6" ht="21" customHeight="1">
      <c r="A19" s="5"/>
      <c r="B19" s="5"/>
      <c r="C19" s="5"/>
      <c r="D19" s="5"/>
      <c r="E19" s="15">
        <f t="shared" si="0"/>
        <v>0</v>
      </c>
      <c r="F19" s="6"/>
    </row>
    <row r="20" spans="1:5" ht="21" customHeight="1">
      <c r="A20" s="5"/>
      <c r="B20" s="5"/>
      <c r="C20" s="5"/>
      <c r="D20" s="5"/>
      <c r="E20" s="15">
        <f t="shared" si="0"/>
        <v>0</v>
      </c>
    </row>
    <row r="21" spans="1:5" ht="21" customHeight="1">
      <c r="A21" s="8"/>
      <c r="B21" s="8"/>
      <c r="C21" s="8"/>
      <c r="D21" s="9" t="s">
        <v>22</v>
      </c>
      <c r="E21" s="10">
        <f>SUM(E8:E20)</f>
        <v>0</v>
      </c>
    </row>
    <row r="22" spans="1:4" ht="19.5" customHeight="1">
      <c r="A22" s="22" t="s">
        <v>32</v>
      </c>
      <c r="B22" s="22"/>
      <c r="C22" s="22"/>
      <c r="D22" s="22"/>
    </row>
    <row r="23" spans="1:5" ht="19.5" customHeight="1">
      <c r="A23" s="21" t="s">
        <v>99</v>
      </c>
      <c r="B23" s="17"/>
      <c r="C23" s="17"/>
      <c r="D23" s="17"/>
      <c r="E23" s="19"/>
    </row>
    <row r="24" spans="1:4" ht="19.5" customHeight="1">
      <c r="A24" s="30" t="s">
        <v>100</v>
      </c>
      <c r="B24" s="22"/>
      <c r="C24" s="22"/>
      <c r="D24" s="22"/>
    </row>
    <row r="25" spans="1:4" ht="19.5" customHeight="1">
      <c r="A25" s="23" t="s">
        <v>101</v>
      </c>
      <c r="B25" s="23"/>
      <c r="C25" s="23"/>
      <c r="D25" s="23"/>
    </row>
  </sheetData>
  <sheetProtection password="BCDD" sheet="1" objects="1" scenarios="1"/>
  <protectedRanges>
    <protectedRange sqref="A8:D20" name="範圍2"/>
    <protectedRange sqref="B2:D6" name="範圍1"/>
  </protectedRanges>
  <mergeCells count="10">
    <mergeCell ref="A25:D25"/>
    <mergeCell ref="A22:D22"/>
    <mergeCell ref="A24:D24"/>
    <mergeCell ref="E2:E6"/>
    <mergeCell ref="A1:E1"/>
    <mergeCell ref="B5:D5"/>
    <mergeCell ref="B6:D6"/>
    <mergeCell ref="B2:D2"/>
    <mergeCell ref="B3:D3"/>
    <mergeCell ref="B4:D4"/>
  </mergeCells>
  <dataValidations count="5">
    <dataValidation type="list" allowBlank="1" showInputMessage="1" showErrorMessage="1" sqref="D25">
      <formula1>"國小女子乙組,國小男子乙組,國小女子甲組,國小男子甲組,國中女子組,國中男子組,高中女子組,高中男子組,大專女子組,大專男子組,公教女子組,公教男子組,社會女子組,社會男子組"</formula1>
    </dataValidation>
    <dataValidation type="list" allowBlank="1" showInputMessage="1" showErrorMessage="1" sqref="C25">
      <formula1>"一年級組,二年級組,三年級組,四年級組,五年級組,六年級組"</formula1>
    </dataValidation>
    <dataValidation type="list" allowBlank="1" showInputMessage="1" showErrorMessage="1" sqref="B25">
      <formula1>"幼童女子組,幼童男子組,國小女子選手菁英,國小男子選手菁英,國小女子選手甲,國小男子選手甲,國小女子選手乙,國小男子選手乙,國中女子組,國中男子組,高中女子組,高中男子組,大專女子組,大專男子組,公教女子組,公教男子組,社會女子組,社會男子組"</formula1>
    </dataValidation>
    <dataValidation type="list" allowBlank="1" showInputMessage="1" showErrorMessage="1" sqref="B8:B20">
      <formula1>冰舞組別</formula1>
    </dataValidation>
    <dataValidation type="list" allowBlank="1" showInputMessage="1" showErrorMessage="1" sqref="C8:C20">
      <formula1>雙人指定冰舞組別</formula1>
    </dataValidation>
  </dataValidations>
  <printOptions horizontalCentered="1"/>
  <pageMargins left="0.35433070866141736" right="0.35433070866141736" top="0.393700787401574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:F1"/>
    </sheetView>
  </sheetViews>
  <sheetFormatPr defaultColWidth="9.00390625" defaultRowHeight="16.5"/>
  <cols>
    <col min="1" max="1" width="21.125" style="0" customWidth="1"/>
    <col min="2" max="2" width="15.625" style="0" customWidth="1"/>
    <col min="3" max="3" width="15.75390625" style="0" customWidth="1"/>
    <col min="4" max="4" width="19.00390625" style="0" customWidth="1"/>
    <col min="5" max="5" width="14.375" style="0" customWidth="1"/>
    <col min="6" max="6" width="11.00390625" style="0" customWidth="1"/>
  </cols>
  <sheetData>
    <row r="1" spans="1:6" ht="24">
      <c r="A1" s="36" t="s">
        <v>91</v>
      </c>
      <c r="B1" s="36"/>
      <c r="C1" s="36"/>
      <c r="D1" s="36"/>
      <c r="E1" s="36"/>
      <c r="F1" s="36"/>
    </row>
    <row r="2" spans="1:6" ht="21" customHeight="1">
      <c r="A2" s="3" t="s">
        <v>3</v>
      </c>
      <c r="B2" s="32"/>
      <c r="C2" s="33"/>
      <c r="D2" s="34"/>
      <c r="E2" s="35" t="s">
        <v>92</v>
      </c>
      <c r="F2" s="35"/>
    </row>
    <row r="3" spans="1:6" ht="21" customHeight="1">
      <c r="A3" s="3" t="s">
        <v>2</v>
      </c>
      <c r="B3" s="32"/>
      <c r="C3" s="33"/>
      <c r="D3" s="34"/>
      <c r="E3" s="35"/>
      <c r="F3" s="35"/>
    </row>
    <row r="4" spans="1:6" ht="21" customHeight="1">
      <c r="A4" s="3" t="s">
        <v>1</v>
      </c>
      <c r="B4" s="32"/>
      <c r="C4" s="33"/>
      <c r="D4" s="34"/>
      <c r="E4" s="35"/>
      <c r="F4" s="35"/>
    </row>
    <row r="5" spans="1:6" ht="21" customHeight="1">
      <c r="A5" s="3" t="s">
        <v>5</v>
      </c>
      <c r="B5" s="32"/>
      <c r="C5" s="33"/>
      <c r="D5" s="34"/>
      <c r="E5" s="35"/>
      <c r="F5" s="35"/>
    </row>
    <row r="6" spans="1:6" ht="21" customHeight="1">
      <c r="A6" s="3" t="s">
        <v>8</v>
      </c>
      <c r="B6" s="32"/>
      <c r="C6" s="33"/>
      <c r="D6" s="34"/>
      <c r="E6" s="35"/>
      <c r="F6" s="35"/>
    </row>
    <row r="7" spans="1:6" ht="21" customHeight="1">
      <c r="A7" s="4" t="s">
        <v>0</v>
      </c>
      <c r="B7" s="13" t="s">
        <v>11</v>
      </c>
      <c r="C7" s="13" t="s">
        <v>10</v>
      </c>
      <c r="D7" s="12" t="s">
        <v>38</v>
      </c>
      <c r="E7" s="12" t="s">
        <v>31</v>
      </c>
      <c r="F7" s="12" t="s">
        <v>33</v>
      </c>
    </row>
    <row r="8" spans="1:6" ht="21" customHeight="1">
      <c r="A8" s="5"/>
      <c r="B8" s="5"/>
      <c r="C8" s="5"/>
      <c r="D8" s="5"/>
      <c r="E8" s="15">
        <f>COUNTIF(B8,"*組*")*400+COUNTIF(F8,"*預備*")*-200</f>
        <v>0</v>
      </c>
      <c r="F8" s="14"/>
    </row>
    <row r="9" spans="1:6" ht="21" customHeight="1">
      <c r="A9" s="5"/>
      <c r="B9" s="5"/>
      <c r="C9" s="5"/>
      <c r="D9" s="5"/>
      <c r="E9" s="15">
        <f aca="true" t="shared" si="0" ref="E9:E27">COUNTIF(B9,"*組*")*400+COUNTIF(F9,"*預備*")*-200</f>
        <v>0</v>
      </c>
      <c r="F9" s="14"/>
    </row>
    <row r="10" spans="1:6" ht="21" customHeight="1">
      <c r="A10" s="5"/>
      <c r="B10" s="5"/>
      <c r="C10" s="5"/>
      <c r="D10" s="5"/>
      <c r="E10" s="15">
        <f t="shared" si="0"/>
        <v>0</v>
      </c>
      <c r="F10" s="14"/>
    </row>
    <row r="11" spans="1:6" ht="21" customHeight="1">
      <c r="A11" s="5"/>
      <c r="B11" s="5"/>
      <c r="C11" s="5"/>
      <c r="D11" s="5"/>
      <c r="E11" s="15">
        <f t="shared" si="0"/>
        <v>0</v>
      </c>
      <c r="F11" s="14"/>
    </row>
    <row r="12" spans="1:6" ht="21" customHeight="1">
      <c r="A12" s="5"/>
      <c r="B12" s="5"/>
      <c r="C12" s="5"/>
      <c r="D12" s="5"/>
      <c r="E12" s="15">
        <f t="shared" si="0"/>
        <v>0</v>
      </c>
      <c r="F12" s="14"/>
    </row>
    <row r="13" spans="1:8" ht="21" customHeight="1">
      <c r="A13" s="5"/>
      <c r="B13" s="5"/>
      <c r="C13" s="5"/>
      <c r="D13" s="5"/>
      <c r="E13" s="15">
        <f t="shared" si="0"/>
        <v>0</v>
      </c>
      <c r="F13" s="14"/>
      <c r="H13" s="11"/>
    </row>
    <row r="14" spans="1:6" ht="21" customHeight="1">
      <c r="A14" s="5"/>
      <c r="B14" s="5"/>
      <c r="C14" s="5"/>
      <c r="D14" s="5"/>
      <c r="E14" s="15">
        <f t="shared" si="0"/>
        <v>0</v>
      </c>
      <c r="F14" s="14"/>
    </row>
    <row r="15" spans="1:6" ht="21" customHeight="1">
      <c r="A15" s="5"/>
      <c r="B15" s="5"/>
      <c r="C15" s="5"/>
      <c r="D15" s="5"/>
      <c r="E15" s="15">
        <f t="shared" si="0"/>
        <v>0</v>
      </c>
      <c r="F15" s="14"/>
    </row>
    <row r="16" spans="1:6" ht="21" customHeight="1">
      <c r="A16" s="5"/>
      <c r="B16" s="5"/>
      <c r="C16" s="5"/>
      <c r="D16" s="5"/>
      <c r="E16" s="15">
        <f t="shared" si="0"/>
        <v>0</v>
      </c>
      <c r="F16" s="14"/>
    </row>
    <row r="17" spans="1:6" ht="21" customHeight="1">
      <c r="A17" s="5"/>
      <c r="B17" s="5"/>
      <c r="C17" s="5"/>
      <c r="D17" s="5"/>
      <c r="E17" s="15">
        <f t="shared" si="0"/>
        <v>0</v>
      </c>
      <c r="F17" s="14"/>
    </row>
    <row r="18" spans="1:6" ht="21" customHeight="1">
      <c r="A18" s="5"/>
      <c r="B18" s="5"/>
      <c r="C18" s="5"/>
      <c r="D18" s="5"/>
      <c r="E18" s="15">
        <f t="shared" si="0"/>
        <v>0</v>
      </c>
      <c r="F18" s="14"/>
    </row>
    <row r="19" spans="1:6" ht="21" customHeight="1">
      <c r="A19" s="5"/>
      <c r="B19" s="5"/>
      <c r="C19" s="5"/>
      <c r="D19" s="5"/>
      <c r="E19" s="15">
        <f t="shared" si="0"/>
        <v>0</v>
      </c>
      <c r="F19" s="14"/>
    </row>
    <row r="20" spans="1:6" ht="21" customHeight="1">
      <c r="A20" s="5"/>
      <c r="B20" s="5"/>
      <c r="C20" s="5"/>
      <c r="D20" s="5"/>
      <c r="E20" s="15">
        <f t="shared" si="0"/>
        <v>0</v>
      </c>
      <c r="F20" s="14"/>
    </row>
    <row r="21" spans="1:6" ht="21" customHeight="1">
      <c r="A21" s="5"/>
      <c r="B21" s="5"/>
      <c r="C21" s="5"/>
      <c r="D21" s="5"/>
      <c r="E21" s="15">
        <f t="shared" si="0"/>
        <v>0</v>
      </c>
      <c r="F21" s="14"/>
    </row>
    <row r="22" spans="1:6" ht="21" customHeight="1">
      <c r="A22" s="5"/>
      <c r="B22" s="5"/>
      <c r="C22" s="5"/>
      <c r="D22" s="5"/>
      <c r="E22" s="15">
        <f t="shared" si="0"/>
        <v>0</v>
      </c>
      <c r="F22" s="14"/>
    </row>
    <row r="23" spans="1:6" ht="21" customHeight="1">
      <c r="A23" s="5"/>
      <c r="B23" s="5"/>
      <c r="C23" s="5"/>
      <c r="D23" s="5"/>
      <c r="E23" s="15">
        <f t="shared" si="0"/>
        <v>0</v>
      </c>
      <c r="F23" s="14"/>
    </row>
    <row r="24" spans="1:6" ht="21" customHeight="1">
      <c r="A24" s="5"/>
      <c r="B24" s="5"/>
      <c r="C24" s="5"/>
      <c r="D24" s="5"/>
      <c r="E24" s="15">
        <f t="shared" si="0"/>
        <v>0</v>
      </c>
      <c r="F24" s="14"/>
    </row>
    <row r="25" spans="1:6" ht="21" customHeight="1">
      <c r="A25" s="5"/>
      <c r="B25" s="5"/>
      <c r="C25" s="5"/>
      <c r="D25" s="5"/>
      <c r="E25" s="15">
        <f t="shared" si="0"/>
        <v>0</v>
      </c>
      <c r="F25" s="14"/>
    </row>
    <row r="26" spans="1:6" ht="21" customHeight="1">
      <c r="A26" s="5"/>
      <c r="B26" s="5"/>
      <c r="C26" s="5"/>
      <c r="D26" s="5"/>
      <c r="E26" s="15">
        <f t="shared" si="0"/>
        <v>0</v>
      </c>
      <c r="F26" s="14"/>
    </row>
    <row r="27" spans="1:6" ht="21" customHeight="1">
      <c r="A27" s="5"/>
      <c r="B27" s="5"/>
      <c r="C27" s="5"/>
      <c r="D27" s="5"/>
      <c r="E27" s="15">
        <f t="shared" si="0"/>
        <v>0</v>
      </c>
      <c r="F27" s="14"/>
    </row>
    <row r="28" spans="1:6" ht="21" customHeight="1">
      <c r="A28" s="8"/>
      <c r="B28" s="8"/>
      <c r="C28" s="9" t="s">
        <v>21</v>
      </c>
      <c r="D28" s="9"/>
      <c r="E28" s="10">
        <f>SUM(E8:E27)</f>
        <v>0</v>
      </c>
      <c r="F28" s="7"/>
    </row>
    <row r="29" spans="1:4" ht="21" customHeight="1">
      <c r="A29" s="22" t="s">
        <v>4</v>
      </c>
      <c r="B29" s="22"/>
      <c r="C29" s="22"/>
      <c r="D29" s="17"/>
    </row>
    <row r="30" spans="1:6" ht="21" customHeight="1">
      <c r="A30" s="22" t="s">
        <v>12</v>
      </c>
      <c r="B30" s="22"/>
      <c r="C30" s="22"/>
      <c r="D30" s="22"/>
      <c r="E30" s="22"/>
      <c r="F30" s="22"/>
    </row>
    <row r="31" spans="1:6" ht="21" customHeight="1">
      <c r="A31" s="22" t="s">
        <v>35</v>
      </c>
      <c r="B31" s="22"/>
      <c r="C31" s="22"/>
      <c r="D31" s="22"/>
      <c r="E31" s="22"/>
      <c r="F31" s="22"/>
    </row>
    <row r="32" spans="1:6" ht="21" customHeight="1">
      <c r="A32" s="24" t="s">
        <v>34</v>
      </c>
      <c r="B32" s="24"/>
      <c r="C32" s="24"/>
      <c r="D32" s="24"/>
      <c r="E32" s="24"/>
      <c r="F32" s="24"/>
    </row>
    <row r="33" spans="1:6" ht="21" customHeight="1">
      <c r="A33" s="23" t="s">
        <v>36</v>
      </c>
      <c r="B33" s="23"/>
      <c r="C33" s="23"/>
      <c r="D33" s="23"/>
      <c r="E33" s="23"/>
      <c r="F33" s="23"/>
    </row>
    <row r="34" spans="1:6" ht="21" customHeight="1">
      <c r="A34" s="31" t="s">
        <v>37</v>
      </c>
      <c r="B34" s="31"/>
      <c r="C34" s="31"/>
      <c r="D34" s="31"/>
      <c r="E34" s="31"/>
      <c r="F34" s="31"/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</sheetData>
  <sheetProtection password="BCDD" sheet="1" objects="1" scenarios="1"/>
  <protectedRanges>
    <protectedRange sqref="F8:F27" name="範圍2"/>
    <protectedRange sqref="A2:D27" name="範圍1"/>
  </protectedRanges>
  <mergeCells count="13">
    <mergeCell ref="A1:F1"/>
    <mergeCell ref="A29:C29"/>
    <mergeCell ref="B2:D2"/>
    <mergeCell ref="B3:D3"/>
    <mergeCell ref="B4:D4"/>
    <mergeCell ref="A34:F34"/>
    <mergeCell ref="A32:F32"/>
    <mergeCell ref="B5:D5"/>
    <mergeCell ref="B6:D6"/>
    <mergeCell ref="A30:F30"/>
    <mergeCell ref="A31:F31"/>
    <mergeCell ref="A33:F33"/>
    <mergeCell ref="E2:F6"/>
  </mergeCells>
  <dataValidations count="2">
    <dataValidation type="list" allowBlank="1" showInputMessage="1" showErrorMessage="1" sqref="C8:C27">
      <formula1>"隊形花式,小型團體花式,大型團體花式"</formula1>
    </dataValidation>
    <dataValidation type="list" allowBlank="1" showInputMessage="1" showErrorMessage="1" sqref="B8:B28">
      <formula1>"國小組,國中組,國小聯隊組,國中聯隊組"</formula1>
    </dataValidation>
  </dataValidation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" sqref="D1:D15"/>
    </sheetView>
  </sheetViews>
  <sheetFormatPr defaultColWidth="9.00390625" defaultRowHeight="16.5"/>
  <cols>
    <col min="1" max="1" width="18.625" style="0" customWidth="1"/>
    <col min="2" max="2" width="19.50390625" style="0" customWidth="1"/>
    <col min="3" max="3" width="19.25390625" style="0" customWidth="1"/>
    <col min="4" max="4" width="19.50390625" style="0" customWidth="1"/>
    <col min="5" max="5" width="25.00390625" style="0" customWidth="1"/>
    <col min="6" max="6" width="13.125" style="0" customWidth="1"/>
  </cols>
  <sheetData>
    <row r="1" spans="1:6" ht="15.75">
      <c r="A1" t="s">
        <v>18</v>
      </c>
      <c r="B1" t="s">
        <v>19</v>
      </c>
      <c r="C1" t="s">
        <v>47</v>
      </c>
      <c r="D1" t="s">
        <v>93</v>
      </c>
      <c r="E1" t="s">
        <v>94</v>
      </c>
      <c r="F1" t="s">
        <v>48</v>
      </c>
    </row>
    <row r="2" spans="1:6" ht="15.75">
      <c r="A2" t="s">
        <v>15</v>
      </c>
      <c r="B2" t="s">
        <v>49</v>
      </c>
      <c r="C2" t="s">
        <v>69</v>
      </c>
      <c r="D2" t="s">
        <v>74</v>
      </c>
      <c r="E2" t="s">
        <v>50</v>
      </c>
      <c r="F2" t="s">
        <v>50</v>
      </c>
    </row>
    <row r="3" spans="1:6" ht="15.75">
      <c r="A3" t="s">
        <v>16</v>
      </c>
      <c r="B3" t="s">
        <v>39</v>
      </c>
      <c r="C3" t="s">
        <v>53</v>
      </c>
      <c r="D3" t="s">
        <v>75</v>
      </c>
      <c r="E3" t="s">
        <v>51</v>
      </c>
      <c r="F3" t="s">
        <v>51</v>
      </c>
    </row>
    <row r="4" spans="1:6" ht="15.75">
      <c r="A4" t="s">
        <v>13</v>
      </c>
      <c r="B4" t="s">
        <v>40</v>
      </c>
      <c r="D4" t="s">
        <v>76</v>
      </c>
      <c r="E4" t="s">
        <v>52</v>
      </c>
      <c r="F4" t="s">
        <v>52</v>
      </c>
    </row>
    <row r="5" spans="1:6" ht="15.75">
      <c r="A5" t="s">
        <v>14</v>
      </c>
      <c r="B5" t="s">
        <v>41</v>
      </c>
      <c r="D5" t="s">
        <v>77</v>
      </c>
      <c r="E5" t="s">
        <v>54</v>
      </c>
      <c r="F5" t="s">
        <v>54</v>
      </c>
    </row>
    <row r="6" spans="1:6" ht="15.75">
      <c r="A6" t="s">
        <v>42</v>
      </c>
      <c r="B6" t="s">
        <v>55</v>
      </c>
      <c r="D6" t="s">
        <v>78</v>
      </c>
      <c r="E6" t="s">
        <v>56</v>
      </c>
      <c r="F6" t="s">
        <v>56</v>
      </c>
    </row>
    <row r="7" spans="1:6" ht="15.75">
      <c r="A7" t="s">
        <v>43</v>
      </c>
      <c r="B7" t="s">
        <v>57</v>
      </c>
      <c r="D7" t="s">
        <v>79</v>
      </c>
      <c r="E7" t="s">
        <v>58</v>
      </c>
      <c r="F7" t="s">
        <v>58</v>
      </c>
    </row>
    <row r="8" spans="1:6" ht="15.75">
      <c r="A8" t="s">
        <v>44</v>
      </c>
      <c r="B8" t="s">
        <v>59</v>
      </c>
      <c r="D8" t="s">
        <v>80</v>
      </c>
      <c r="E8" t="s">
        <v>60</v>
      </c>
      <c r="F8" t="s">
        <v>60</v>
      </c>
    </row>
    <row r="9" spans="1:4" ht="15.75">
      <c r="A9" t="s">
        <v>45</v>
      </c>
      <c r="B9" t="s">
        <v>61</v>
      </c>
      <c r="D9" t="s">
        <v>81</v>
      </c>
    </row>
    <row r="10" spans="1:4" ht="15.75">
      <c r="A10" t="s">
        <v>72</v>
      </c>
      <c r="B10" t="s">
        <v>62</v>
      </c>
      <c r="D10" t="s">
        <v>82</v>
      </c>
    </row>
    <row r="11" spans="1:8" ht="15.75">
      <c r="A11" t="s">
        <v>73</v>
      </c>
      <c r="B11" t="s">
        <v>63</v>
      </c>
      <c r="D11" t="s">
        <v>83</v>
      </c>
      <c r="H11" s="11"/>
    </row>
    <row r="12" spans="1:4" ht="15.75">
      <c r="A12" t="s">
        <v>70</v>
      </c>
      <c r="B12" t="s">
        <v>64</v>
      </c>
      <c r="D12" t="s">
        <v>84</v>
      </c>
    </row>
    <row r="13" spans="1:4" ht="15.75">
      <c r="A13" t="s">
        <v>71</v>
      </c>
      <c r="B13" t="s">
        <v>65</v>
      </c>
      <c r="D13" t="s">
        <v>85</v>
      </c>
    </row>
    <row r="14" spans="2:4" ht="15.75">
      <c r="B14" t="s">
        <v>66</v>
      </c>
      <c r="D14" t="s">
        <v>86</v>
      </c>
    </row>
    <row r="15" spans="2:4" ht="15.75">
      <c r="B15" t="s">
        <v>67</v>
      </c>
      <c r="D15" t="s">
        <v>87</v>
      </c>
    </row>
    <row r="16" ht="15.75">
      <c r="B16" t="s">
        <v>68</v>
      </c>
    </row>
  </sheetData>
  <sheetProtection password="BCDD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USER</cp:lastModifiedBy>
  <cp:lastPrinted>2011-06-08T15:04:58Z</cp:lastPrinted>
  <dcterms:created xsi:type="dcterms:W3CDTF">2009-09-13T08:52:30Z</dcterms:created>
  <dcterms:modified xsi:type="dcterms:W3CDTF">2018-03-22T02:12:56Z</dcterms:modified>
  <cp:category/>
  <cp:version/>
  <cp:contentType/>
  <cp:contentStatus/>
</cp:coreProperties>
</file>